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80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C13"/>
  <c r="D13"/>
  <c r="E13"/>
  <c r="C14"/>
  <c r="D14"/>
  <c r="E14"/>
  <c r="C15"/>
  <c r="D15"/>
  <c r="E15"/>
  <c r="C16"/>
  <c r="D16"/>
  <c r="E16"/>
  <c r="C17"/>
  <c r="D17"/>
  <c r="E17"/>
  <c r="D18"/>
  <c r="E18"/>
  <c r="D19"/>
  <c r="E19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<sst xmlns="http://schemas.openxmlformats.org/spreadsheetml/2006/main" count="38" uniqueCount="36">
  <si>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</si>
  <si>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</si>
  <si>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</si>
  <si>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</si>
  <si>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</si>
  <si>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</si>
  <si>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</si>
  <si>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</si>
  <si>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</si>
  <si>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</si>
  <si>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</si>
  <si>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</si>
  <si>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</si>
  <si>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</si>
  <si>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</si>
  <si>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</si>
  <si>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</si>
  <si>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</si>
  <si>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</si>
  <si>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</si>
  <si>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</si>
  <si>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</si>
  <si>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</si>
  <si>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</si>
  <si>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</si>
  <si>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</si>
  <si>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</si>
  <si>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</si>
  <si>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Фрукт по сезону (яблоки)</t>
  </si>
  <si>
    <t>Фритатта с ветчиной</t>
  </si>
  <si>
    <t>Подгарнировка из зеленого горошка</t>
  </si>
  <si>
    <t>Напиток кофейный на молоке</t>
  </si>
  <si>
    <t>379/М</t>
  </si>
  <si>
    <t>71/М</t>
  </si>
  <si>
    <t>212/М</t>
  </si>
  <si>
    <t>МБОУ СОШ №33 им.З.Калоева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</si>
</sst>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40">
          <cell r="B40" t="str">
            <v>20/М</v>
          </cell>
          <cell r="C40" t="str">
            <v>Салат из свежих огурцов</v>
          </cell>
          <cell r="D40">
            <v>60</v>
          </cell>
          <cell r="E40">
            <v>0.53</v>
          </cell>
          <cell r="F40">
            <v>5.0599999999999996</v>
          </cell>
          <cell r="G40">
            <v>1.98</v>
          </cell>
          <cell r="H40">
            <v>55.61</v>
          </cell>
        </row>
        <row r="41">
          <cell r="B41" t="str">
            <v>82/М</v>
          </cell>
          <cell r="C41" t="str">
            <v>Борщ из капусты с картофелем и сметаной, 200/5</v>
          </cell>
          <cell r="D41">
            <v>205</v>
          </cell>
          <cell r="E41">
            <v>1.53</v>
          </cell>
          <cell r="F41">
            <v>4.9000000000000004</v>
          </cell>
          <cell r="G41">
            <v>7.94</v>
          </cell>
          <cell r="H41">
            <v>82.42</v>
          </cell>
        </row>
        <row r="42">
          <cell r="B42" t="str">
            <v>232/М</v>
          </cell>
          <cell r="C42" t="str">
            <v>Рыба запеченная</v>
          </cell>
          <cell r="D42">
            <v>90</v>
          </cell>
          <cell r="E42">
            <v>13.8</v>
          </cell>
          <cell r="F42">
            <v>5.8</v>
          </cell>
          <cell r="G42">
            <v>3.64</v>
          </cell>
          <cell r="H42">
            <v>121.96</v>
          </cell>
        </row>
        <row r="43">
          <cell r="B43" t="str">
            <v>128/М</v>
          </cell>
          <cell r="C43" t="str">
            <v>Картофельное пюре с маслом сливочным (150/5)</v>
          </cell>
          <cell r="D43">
            <v>155</v>
          </cell>
          <cell r="E43">
            <v>3.24</v>
          </cell>
          <cell r="F43">
            <v>6.82</v>
          </cell>
          <cell r="G43">
            <v>22.25</v>
          </cell>
          <cell r="H43">
            <v>163.78</v>
          </cell>
        </row>
        <row r="44">
          <cell r="B44" t="str">
            <v>349/М</v>
          </cell>
          <cell r="C44" t="str">
            <v>Компот из сухофруктов</v>
          </cell>
          <cell r="D44">
            <v>200</v>
          </cell>
          <cell r="E44">
            <v>0.59</v>
          </cell>
          <cell r="F44">
            <v>0.05</v>
          </cell>
          <cell r="G44">
            <v>18.579999999999998</v>
          </cell>
          <cell r="H44">
            <v>77.94</v>
          </cell>
        </row>
        <row r="45">
          <cell r="C45" t="str">
            <v>Хлеб пшеничный</v>
          </cell>
          <cell r="D45">
            <v>40</v>
          </cell>
          <cell r="E45">
            <v>3.16</v>
          </cell>
          <cell r="F45">
            <v>0.4</v>
          </cell>
          <cell r="G45">
            <v>19.32</v>
          </cell>
          <cell r="H45">
            <v>94</v>
          </cell>
        </row>
        <row r="46">
          <cell r="C46" t="str">
            <v>Хлеб ржано-пшеничный</v>
          </cell>
          <cell r="D46">
            <v>50</v>
          </cell>
          <cell r="E46">
            <v>3.3</v>
          </cell>
          <cell r="F46">
            <v>0.6</v>
          </cell>
          <cell r="G46">
            <v>19.829999999999998</v>
          </cell>
          <cell r="H46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O4" sqref="O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B1" s="46" t="s">
        <v>35</v>
      </c>
      <c r="C1" s="47"/>
      <c r="D1" s="48"/>
      <c r="E1" t="s">
        <v>21</v>
      </c>
      <c r="F1" s="22"/>
      <c r="I1" t="s">
        <v>0</v>
      </c>
      <c r="J1" s="45">
        <v>45632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2" thickBot="1">
      <c r="A4" s="3" t="s">
        <v>9</v>
      </c>
      <c r="B4" s="4" t="s">
        <v>10</v>
      </c>
      <c r="C4" s="40" t="s">
        <v>34</v>
      </c>
      <c r="D4" s="39" t="s">
        <v>29</v>
      </c>
      <c r="E4" s="38">
        <v>130</v>
      </c>
      <c r="F4" s="23">
        <v>89</v>
      </c>
      <c r="G4" s="38">
        <v>215</v>
      </c>
      <c r="H4" s="38">
        <v>15</v>
      </c>
      <c r="I4" s="38">
        <v>16</v>
      </c>
      <c r="J4" s="38">
        <v>3</v>
      </c>
    </row>
    <row r="5" spans="1:10" ht="15.6">
      <c r="A5" s="6"/>
      <c r="B5" s="4" t="s">
        <v>10</v>
      </c>
      <c r="C5" s="38" t="s">
        <v>33</v>
      </c>
      <c r="D5" s="39" t="s">
        <v>30</v>
      </c>
      <c r="E5" s="38">
        <v>40</v>
      </c>
      <c r="F5" s="24"/>
      <c r="G5" s="38">
        <v>16</v>
      </c>
      <c r="H5" s="38">
        <v>1</v>
      </c>
      <c r="I5" s="38">
        <v>1</v>
      </c>
      <c r="J5" s="38">
        <v>2</v>
      </c>
    </row>
    <row r="6" spans="1:10" ht="15.6">
      <c r="A6" s="6"/>
      <c r="B6" s="1" t="s">
        <v>11</v>
      </c>
      <c r="C6" s="38" t="s">
        <v>32</v>
      </c>
      <c r="D6" s="39" t="s">
        <v>31</v>
      </c>
      <c r="E6" s="38">
        <v>200</v>
      </c>
      <c r="F6" s="24"/>
      <c r="G6" s="38">
        <v>118</v>
      </c>
      <c r="H6" s="38">
        <v>3</v>
      </c>
      <c r="I6" s="38">
        <v>2</v>
      </c>
      <c r="J6" s="38">
        <v>21</v>
      </c>
    </row>
    <row r="7" spans="1:10" ht="15.6">
      <c r="A7" s="6"/>
      <c r="B7" s="41" t="s">
        <v>22</v>
      </c>
      <c r="C7" s="37"/>
      <c r="D7" s="39" t="s">
        <v>26</v>
      </c>
      <c r="E7" s="38">
        <v>70</v>
      </c>
      <c r="F7" s="24"/>
      <c r="G7" s="38">
        <v>164</v>
      </c>
      <c r="H7" s="38">
        <v>5</v>
      </c>
      <c r="I7" s="38">
        <v>1</v>
      </c>
      <c r="J7" s="38">
        <v>33</v>
      </c>
    </row>
    <row r="8" spans="1:10" ht="16.2" thickBot="1">
      <c r="A8" s="6"/>
      <c r="B8" s="42" t="s">
        <v>19</v>
      </c>
      <c r="C8" s="38" t="s">
        <v>27</v>
      </c>
      <c r="D8" s="39" t="s">
        <v>28</v>
      </c>
      <c r="E8" s="38">
        <v>100</v>
      </c>
      <c r="F8" s="29"/>
      <c r="G8" s="38">
        <v>47</v>
      </c>
      <c r="H8" s="38">
        <v>0</v>
      </c>
      <c r="I8" s="38">
        <v>0</v>
      </c>
      <c r="J8" s="38">
        <v>10</v>
      </c>
    </row>
    <row r="9" spans="1:10" ht="16.2" thickBot="1">
      <c r="A9" s="7"/>
      <c r="B9" s="8"/>
      <c r="C9" s="38"/>
      <c r="D9" s="36"/>
      <c r="E9" s="35"/>
      <c r="F9" s="25"/>
      <c r="G9" s="35"/>
      <c r="H9" s="35"/>
      <c r="I9" s="35"/>
      <c r="J9" s="35"/>
    </row>
    <row r="10" spans="1:10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20" t="str">
        <f>'[1]Обед 09.2024'!B40</f>
        <v>20/М</v>
      </c>
      <c r="D13" s="43" t="str">
        <f>'[1]Обед 09.2024'!C40</f>
        <v>Салат из свежих огурцов</v>
      </c>
      <c r="E13" s="20">
        <f>'[1]Обед 09.2024'!D40</f>
        <v>60</v>
      </c>
      <c r="F13" s="26">
        <v>89</v>
      </c>
      <c r="G13" s="20">
        <f>'[1]Обед 09.2024'!H40</f>
        <v>55.61</v>
      </c>
      <c r="H13" s="20">
        <f>'[1]Обед 09.2024'!E40</f>
        <v>0.53</v>
      </c>
      <c r="I13" s="20">
        <f>'[1]Обед 09.2024'!F40</f>
        <v>5.0599999999999996</v>
      </c>
      <c r="J13" s="21">
        <f>'[1]Обед 09.2024'!G40</f>
        <v>1.98</v>
      </c>
    </row>
    <row r="14" spans="1:10" ht="28.8">
      <c r="A14" s="6"/>
      <c r="B14" s="1" t="s">
        <v>15</v>
      </c>
      <c r="C14" s="16" t="str">
        <f>'[1]Обед 09.2024'!B41</f>
        <v>82/М</v>
      </c>
      <c r="D14" s="44" t="str">
        <f>'[1]Обед 09.2024'!C41</f>
        <v>Борщ из капусты с картофелем и сметаной, 200/5</v>
      </c>
      <c r="E14" s="16">
        <f>'[1]Обед 09.2024'!D41</f>
        <v>205</v>
      </c>
      <c r="F14" s="24"/>
      <c r="G14" s="16">
        <f>'[1]Обед 09.2024'!H41</f>
        <v>82.42</v>
      </c>
      <c r="H14" s="16">
        <f>'[1]Обед 09.2024'!E41</f>
        <v>1.53</v>
      </c>
      <c r="I14" s="16">
        <f>'[1]Обед 09.2024'!F41</f>
        <v>4.9000000000000004</v>
      </c>
      <c r="J14" s="17">
        <f>'[1]Обед 09.2024'!G41</f>
        <v>7.94</v>
      </c>
    </row>
    <row r="15" spans="1:10">
      <c r="A15" s="6"/>
      <c r="B15" s="1" t="s">
        <v>16</v>
      </c>
      <c r="C15" s="16" t="str">
        <f>'[1]Обед 09.2024'!B42</f>
        <v>232/М</v>
      </c>
      <c r="D15" s="44" t="str">
        <f>'[1]Обед 09.2024'!C42</f>
        <v>Рыба запеченная</v>
      </c>
      <c r="E15" s="16">
        <f>'[1]Обед 09.2024'!D42</f>
        <v>90</v>
      </c>
      <c r="F15" s="24"/>
      <c r="G15" s="16">
        <f>'[1]Обед 09.2024'!H42</f>
        <v>121.96</v>
      </c>
      <c r="H15" s="16">
        <f>'[1]Обед 09.2024'!E42</f>
        <v>13.8</v>
      </c>
      <c r="I15" s="16">
        <f>'[1]Обед 09.2024'!F42</f>
        <v>5.8</v>
      </c>
      <c r="J15" s="17">
        <f>'[1]Обед 09.2024'!G42</f>
        <v>3.64</v>
      </c>
    </row>
    <row r="16" spans="1:10" ht="28.8">
      <c r="A16" s="6"/>
      <c r="B16" s="1" t="s">
        <v>17</v>
      </c>
      <c r="C16" s="16" t="str">
        <f>'[1]Обед 09.2024'!B43</f>
        <v>128/М</v>
      </c>
      <c r="D16" s="44" t="str">
        <f>'[1]Обед 09.2024'!C43</f>
        <v>Картофельное пюре с маслом сливочным (150/5)</v>
      </c>
      <c r="E16" s="16">
        <f>'[1]Обед 09.2024'!D43</f>
        <v>155</v>
      </c>
      <c r="F16" s="24"/>
      <c r="G16" s="16">
        <f>'[1]Обед 09.2024'!H43</f>
        <v>163.78</v>
      </c>
      <c r="H16" s="16">
        <f>'[1]Обед 09.2024'!E43</f>
        <v>3.24</v>
      </c>
      <c r="I16" s="16">
        <f>'[1]Обед 09.2024'!F43</f>
        <v>6.82</v>
      </c>
      <c r="J16" s="17">
        <f>'[1]Обед 09.2024'!G43</f>
        <v>22.25</v>
      </c>
    </row>
    <row r="17" spans="1:10">
      <c r="A17" s="6"/>
      <c r="B17" s="1" t="s">
        <v>18</v>
      </c>
      <c r="C17" s="16" t="str">
        <f>'[1]Обед 09.2024'!B44</f>
        <v>349/М</v>
      </c>
      <c r="D17" s="44" t="str">
        <f>'[1]Обед 09.2024'!C44</f>
        <v>Компот из сухофруктов</v>
      </c>
      <c r="E17" s="16">
        <f>'[1]Обед 09.2024'!D44</f>
        <v>200</v>
      </c>
      <c r="F17" s="24"/>
      <c r="G17" s="16">
        <f>'[1]Обед 09.2024'!H44</f>
        <v>77.94</v>
      </c>
      <c r="H17" s="16">
        <f>'[1]Обед 09.2024'!E44</f>
        <v>0.59</v>
      </c>
      <c r="I17" s="16">
        <f>'[1]Обед 09.2024'!F44</f>
        <v>0.05</v>
      </c>
      <c r="J17" s="17">
        <f>'[1]Обед 09.2024'!G44</f>
        <v>18.579999999999998</v>
      </c>
    </row>
    <row r="18" spans="1:10">
      <c r="A18" s="6"/>
      <c r="B18" s="1" t="s">
        <v>23</v>
      </c>
      <c r="C18" s="16"/>
      <c r="D18" s="44" t="str">
        <f>'[1]Обед 09.2024'!C45</f>
        <v>Хлеб пшеничный</v>
      </c>
      <c r="E18" s="16">
        <f>'[1]Обед 09.2024'!D45</f>
        <v>40</v>
      </c>
      <c r="F18" s="24"/>
      <c r="G18" s="16">
        <f>'[1]Обед 09.2024'!H45</f>
        <v>94</v>
      </c>
      <c r="H18" s="16">
        <f>'[1]Обед 09.2024'!E45</f>
        <v>3.16</v>
      </c>
      <c r="I18" s="16">
        <f>'[1]Обед 09.2024'!F45</f>
        <v>0.4</v>
      </c>
      <c r="J18" s="17">
        <f>'[1]Обед 09.2024'!G45</f>
        <v>19.32</v>
      </c>
    </row>
    <row r="19" spans="1:10">
      <c r="A19" s="6"/>
      <c r="B19" s="1" t="s">
        <v>20</v>
      </c>
      <c r="C19" s="16"/>
      <c r="D19" s="44" t="str">
        <f>'[1]Обед 09.2024'!C46</f>
        <v>Хлеб ржано-пшеничный</v>
      </c>
      <c r="E19" s="16">
        <f>'[1]Обед 09.2024'!D46</f>
        <v>50</v>
      </c>
      <c r="F19" s="24"/>
      <c r="G19" s="16">
        <f>'[1]Обед 09.2024'!H46</f>
        <v>99</v>
      </c>
      <c r="H19" s="16">
        <f>'[1]Обед 09.2024'!E46</f>
        <v>3.3</v>
      </c>
      <c r="I19" s="16">
        <f>'[1]Обед 09.2024'!F46</f>
        <v>0.6</v>
      </c>
      <c r="J19" s="17">
        <f>'[1]Обед 09.2024'!G46</f>
        <v>19.829999999999998</v>
      </c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2024-12-06T06:16:45Z</dcterms:modified>
</cp:coreProperties>
</file>