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2300" tabRatio="500"/>
  </bookViews>
  <sheets>
    <sheet name="2022" sheetId="3" r:id="rId1"/>
  </sheets>
  <calcPr calcId="125725"/>
</workbook>
</file>

<file path=xl/calcChain.xml><?xml version="1.0" encoding="utf-8"?>
<calcChain xmlns="http://schemas.openxmlformats.org/spreadsheetml/2006/main">
  <c r="H20" i="3"/>
  <c r="I20"/>
  <c r="G20"/>
  <c r="F20"/>
  <c r="I19"/>
  <c r="I18"/>
  <c r="I17"/>
  <c r="I16"/>
  <c r="I15"/>
  <c r="I14"/>
  <c r="I13"/>
  <c r="I12"/>
  <c r="I10"/>
  <c r="I9"/>
  <c r="I8"/>
  <c r="I7"/>
  <c r="I6"/>
  <c r="I5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<sst xmlns="http://schemas.openxmlformats.org/spreadsheetml/2006/main" count="42" uniqueCount="38">
  <si>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</si>
  <si>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</si>
  <si>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</si>
  <si>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</si>
  <si>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</si>
  <si>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</si>
  <si>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</si>
  <si>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</si>
  <si>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</si>
  <si>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</si>
  <si>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</si>
  <si>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</si>
  <si>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</si>
  <si>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</si>
  <si>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</si>
  <si>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День 8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</si>
  <si>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</si>
  <si>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</si>
  <si>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</si>
  <si>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</si>
  <si>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</si>
  <si>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</si>
  <si>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</si>
  <si>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</si>
  <si>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</si>
  <si>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</si>
  <si>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Хлеб пшеничный</t>
  </si>
  <si>
    <t>55/М</t>
  </si>
  <si>
    <t>Салат из свеклы с соленым огурцом</t>
  </si>
  <si>
    <t>102/М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</si>
  <si>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</si>
  <si>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</si>
  <si>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</si>
  <si>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</si>
  <si>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Хлеб ржаной</t>
  </si>
  <si>
    <t>МБОУ СОШ №33 им. З.Калоева</t>
  </si>
  <si>
    <t>100/30</t>
  </si>
  <si>
    <t>Итого:</t>
  </si>
</sst>
</file>

<file path=xl/styles.xml><?xml version="1.0" encoding="utf-8"?>
<styleSheet xmlns="http://schemas.openxmlformats.org/spreadsheetml/2006/main">
  <numFmts count="2">
    <numFmt numFmtId="164" formatCode="dd/mm/yy"/>
    <numFmt numFmtId="169" formatCode="0.0"/>
  </numFmts>
  <fonts count="8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2" fontId="5" fillId="2" borderId="4" xfId="0" applyNumberFormat="1" applyFont="1" applyFill="1" applyBorder="1"/>
    <xf numFmtId="0" fontId="3" fillId="0" borderId="5" xfId="0" applyFont="1" applyBorder="1" applyAlignment="1">
      <alignment horizontal="center"/>
    </xf>
    <xf numFmtId="2" fontId="5" fillId="2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/>
    <xf numFmtId="2" fontId="1" fillId="4" borderId="1" xfId="1" applyNumberFormat="1" applyFont="1" applyFill="1" applyBorder="1" applyAlignment="1">
      <alignment horizontal="center" vertical="top"/>
    </xf>
    <xf numFmtId="0" fontId="1" fillId="4" borderId="1" xfId="1" applyFont="1" applyFill="1" applyBorder="1" applyAlignment="1">
      <alignment vertical="top" wrapText="1"/>
    </xf>
    <xf numFmtId="1" fontId="1" fillId="4" borderId="1" xfId="1" applyNumberFormat="1" applyFont="1" applyFill="1" applyBorder="1" applyAlignment="1">
      <alignment horizontal="center" vertical="top"/>
    </xf>
    <xf numFmtId="169" fontId="1" fillId="4" borderId="1" xfId="1" applyNumberFormat="1" applyFont="1" applyFill="1" applyBorder="1" applyAlignment="1">
      <alignment horizontal="center" vertical="top"/>
    </xf>
    <xf numFmtId="1" fontId="1" fillId="4" borderId="1" xfId="1" applyNumberFormat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9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top"/>
    </xf>
    <xf numFmtId="0" fontId="2" fillId="4" borderId="1" xfId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wrapText="1"/>
    </xf>
    <xf numFmtId="0" fontId="3" fillId="2" borderId="6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1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L14" sqref="L14"/>
    </sheetView>
  </sheetViews>
  <sheetFormatPr defaultColWidth="8.6640625" defaultRowHeight="14.4"/>
  <cols>
    <col min="1" max="1" width="13.88671875" customWidth="1"/>
    <col min="2" max="2" width="8.6640625" customWidth="1"/>
    <col min="3" max="3" width="48.33203125" customWidth="1"/>
    <col min="4" max="4" width="10.33203125" customWidth="1"/>
    <col min="5" max="5" width="10.5546875" customWidth="1"/>
    <col min="6" max="8" width="8.6640625" customWidth="1"/>
    <col min="9" max="9" width="12.6640625" customWidth="1"/>
  </cols>
  <sheetData>
    <row r="2" spans="1:9">
      <c r="A2" s="1" t="s">
        <v>0</v>
      </c>
      <c r="B2" s="25" t="s">
        <v>35</v>
      </c>
      <c r="C2" s="25"/>
      <c r="D2" s="1" t="s">
        <v>1</v>
      </c>
      <c r="E2" s="2"/>
      <c r="F2" s="1"/>
      <c r="G2" s="1" t="s">
        <v>2</v>
      </c>
      <c r="H2" s="3">
        <v>45021</v>
      </c>
      <c r="I2" s="1" t="s">
        <v>15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9</v>
      </c>
      <c r="G4" s="6" t="s">
        <v>10</v>
      </c>
      <c r="H4" s="5" t="s">
        <v>11</v>
      </c>
      <c r="I4" s="6" t="s">
        <v>8</v>
      </c>
    </row>
    <row r="5" spans="1:9" ht="16.2" thickBot="1">
      <c r="A5" s="26" t="s">
        <v>12</v>
      </c>
      <c r="B5" s="12" t="s">
        <v>16</v>
      </c>
      <c r="C5" s="13" t="s">
        <v>17</v>
      </c>
      <c r="D5" s="14">
        <v>10</v>
      </c>
      <c r="E5" s="12"/>
      <c r="F5" s="12">
        <v>0.08</v>
      </c>
      <c r="G5" s="12">
        <v>7.25</v>
      </c>
      <c r="H5" s="12">
        <v>0.13</v>
      </c>
      <c r="I5" s="15">
        <f t="shared" ref="I5:I10" si="0">H5*4+G5*9+F5*4</f>
        <v>66.089999999999989</v>
      </c>
    </row>
    <row r="6" spans="1:9" ht="31.8" thickBot="1">
      <c r="A6" s="27"/>
      <c r="B6" s="12" t="s">
        <v>18</v>
      </c>
      <c r="C6" s="13" t="s">
        <v>19</v>
      </c>
      <c r="D6" s="16" t="s">
        <v>20</v>
      </c>
      <c r="E6" s="17"/>
      <c r="F6" s="17">
        <v>10.7</v>
      </c>
      <c r="G6" s="17">
        <v>11.6</v>
      </c>
      <c r="H6" s="17">
        <v>12.88</v>
      </c>
      <c r="I6" s="17">
        <f t="shared" si="0"/>
        <v>198.71999999999997</v>
      </c>
    </row>
    <row r="7" spans="1:9" ht="16.2" thickBot="1">
      <c r="A7" s="27"/>
      <c r="B7" s="12" t="s">
        <v>21</v>
      </c>
      <c r="C7" s="13" t="s">
        <v>22</v>
      </c>
      <c r="D7" s="14">
        <v>150</v>
      </c>
      <c r="E7" s="12"/>
      <c r="F7" s="12">
        <v>4.3499999999999996</v>
      </c>
      <c r="G7" s="12">
        <v>6.32</v>
      </c>
      <c r="H7" s="12">
        <v>29.69</v>
      </c>
      <c r="I7" s="15">
        <f t="shared" si="0"/>
        <v>193.04000000000002</v>
      </c>
    </row>
    <row r="8" spans="1:9" ht="16.2" thickBot="1">
      <c r="A8" s="27"/>
      <c r="B8" s="12" t="s">
        <v>23</v>
      </c>
      <c r="C8" s="13" t="s">
        <v>24</v>
      </c>
      <c r="D8" s="14" t="s">
        <v>25</v>
      </c>
      <c r="E8" s="12"/>
      <c r="F8" s="12">
        <v>0.05</v>
      </c>
      <c r="G8" s="12">
        <v>0.01</v>
      </c>
      <c r="H8" s="12">
        <v>10.16</v>
      </c>
      <c r="I8" s="15">
        <f t="shared" si="0"/>
        <v>40.930000000000007</v>
      </c>
    </row>
    <row r="9" spans="1:9" ht="16.2" thickBot="1">
      <c r="A9" s="27"/>
      <c r="B9" s="12"/>
      <c r="C9" s="13" t="s">
        <v>26</v>
      </c>
      <c r="D9" s="14">
        <v>40</v>
      </c>
      <c r="E9" s="12"/>
      <c r="F9" s="12">
        <v>3.04</v>
      </c>
      <c r="G9" s="15">
        <v>0.4</v>
      </c>
      <c r="H9" s="12">
        <v>19.32</v>
      </c>
      <c r="I9" s="15">
        <f t="shared" si="0"/>
        <v>93.039999999999992</v>
      </c>
    </row>
    <row r="10" spans="1:9" ht="16.2" thickBot="1">
      <c r="A10" s="27"/>
      <c r="B10" s="12"/>
      <c r="C10" s="13"/>
      <c r="D10" s="14"/>
      <c r="E10" s="12"/>
      <c r="F10" s="15"/>
      <c r="G10" s="15"/>
      <c r="H10" s="15"/>
      <c r="I10" s="15">
        <f t="shared" si="0"/>
        <v>0</v>
      </c>
    </row>
    <row r="11" spans="1:9" s="7" customFormat="1" ht="15" thickBot="1">
      <c r="A11" s="27"/>
      <c r="B11" s="11"/>
      <c r="C11" s="24" t="s">
        <v>13</v>
      </c>
      <c r="D11" s="10">
        <v>517</v>
      </c>
      <c r="E11" s="8">
        <v>90.61</v>
      </c>
      <c r="F11" s="8">
        <v>38.94</v>
      </c>
      <c r="G11" s="8">
        <v>47.3</v>
      </c>
      <c r="H11" s="8">
        <v>94.9</v>
      </c>
      <c r="I11" s="8">
        <v>961.06</v>
      </c>
    </row>
    <row r="12" spans="1:9" ht="15.6">
      <c r="A12" s="28" t="s">
        <v>14</v>
      </c>
      <c r="B12" s="12" t="s">
        <v>27</v>
      </c>
      <c r="C12" s="13" t="s">
        <v>28</v>
      </c>
      <c r="D12" s="16">
        <v>100</v>
      </c>
      <c r="E12" s="17"/>
      <c r="F12" s="18">
        <v>1.22</v>
      </c>
      <c r="G12" s="19">
        <v>5.0999999999999996</v>
      </c>
      <c r="H12" s="18">
        <v>6.13</v>
      </c>
      <c r="I12" s="17">
        <f t="shared" ref="I12:I20" si="1">H12*4+G12*9+F12*4</f>
        <v>75.3</v>
      </c>
    </row>
    <row r="13" spans="1:9" ht="15.6">
      <c r="A13" s="29"/>
      <c r="B13" s="12" t="s">
        <v>29</v>
      </c>
      <c r="C13" s="13" t="s">
        <v>30</v>
      </c>
      <c r="D13" s="14">
        <v>250</v>
      </c>
      <c r="E13" s="12"/>
      <c r="F13" s="20">
        <v>2.56</v>
      </c>
      <c r="G13" s="20">
        <v>2.78</v>
      </c>
      <c r="H13" s="20">
        <v>15.69</v>
      </c>
      <c r="I13" s="12">
        <f t="shared" si="1"/>
        <v>98.02</v>
      </c>
    </row>
    <row r="14" spans="1:9" ht="31.2">
      <c r="A14" s="29"/>
      <c r="B14" s="12" t="s">
        <v>18</v>
      </c>
      <c r="C14" s="13" t="s">
        <v>31</v>
      </c>
      <c r="D14" s="16" t="s">
        <v>36</v>
      </c>
      <c r="E14" s="17"/>
      <c r="F14" s="17">
        <v>11.99</v>
      </c>
      <c r="G14" s="17">
        <v>12.8</v>
      </c>
      <c r="H14" s="17">
        <v>14.31</v>
      </c>
      <c r="I14" s="17">
        <f t="shared" si="1"/>
        <v>220.4</v>
      </c>
    </row>
    <row r="15" spans="1:9" ht="15.6">
      <c r="A15" s="29"/>
      <c r="B15" s="12" t="s">
        <v>21</v>
      </c>
      <c r="C15" s="13" t="s">
        <v>22</v>
      </c>
      <c r="D15" s="14">
        <v>180</v>
      </c>
      <c r="E15" s="12"/>
      <c r="F15" s="12">
        <v>4.3499999999999996</v>
      </c>
      <c r="G15" s="12">
        <v>6.32</v>
      </c>
      <c r="H15" s="12">
        <v>29.69</v>
      </c>
      <c r="I15" s="15">
        <f t="shared" si="1"/>
        <v>193.04000000000002</v>
      </c>
    </row>
    <row r="16" spans="1:9" ht="15.6">
      <c r="A16" s="29"/>
      <c r="B16" s="12" t="s">
        <v>32</v>
      </c>
      <c r="C16" s="13" t="s">
        <v>33</v>
      </c>
      <c r="D16" s="14">
        <v>200</v>
      </c>
      <c r="E16" s="12"/>
      <c r="F16" s="20">
        <v>0.44</v>
      </c>
      <c r="G16" s="20">
        <v>0.02</v>
      </c>
      <c r="H16" s="20">
        <v>22.89</v>
      </c>
      <c r="I16" s="12">
        <f t="shared" si="1"/>
        <v>93.500000000000014</v>
      </c>
    </row>
    <row r="17" spans="1:9" s="4" customFormat="1" ht="15.6">
      <c r="A17" s="29"/>
      <c r="B17" s="12"/>
      <c r="C17" s="13" t="s">
        <v>34</v>
      </c>
      <c r="D17" s="14">
        <v>30</v>
      </c>
      <c r="E17" s="12"/>
      <c r="F17" s="12">
        <v>2.37</v>
      </c>
      <c r="G17" s="15">
        <v>0.3</v>
      </c>
      <c r="H17" s="12">
        <v>14.49</v>
      </c>
      <c r="I17" s="12">
        <f t="shared" si="1"/>
        <v>70.14</v>
      </c>
    </row>
    <row r="18" spans="1:9" ht="15.6">
      <c r="A18" s="29"/>
      <c r="B18" s="12"/>
      <c r="C18" s="13" t="s">
        <v>26</v>
      </c>
      <c r="D18" s="14">
        <v>50</v>
      </c>
      <c r="E18" s="12"/>
      <c r="F18" s="12">
        <v>3.3</v>
      </c>
      <c r="G18" s="12">
        <v>0.6</v>
      </c>
      <c r="H18" s="12">
        <v>19.829999999999998</v>
      </c>
      <c r="I18" s="12">
        <f t="shared" si="1"/>
        <v>97.92</v>
      </c>
    </row>
    <row r="19" spans="1:9" ht="15.6">
      <c r="A19" s="29"/>
      <c r="B19" s="12"/>
      <c r="C19" s="13"/>
      <c r="D19" s="14"/>
      <c r="E19" s="12"/>
      <c r="F19" s="15"/>
      <c r="G19" s="15"/>
      <c r="H19" s="15"/>
      <c r="I19" s="12">
        <f t="shared" si="1"/>
        <v>0</v>
      </c>
    </row>
    <row r="20" spans="1:9" ht="16.2" thickBot="1">
      <c r="A20" s="30"/>
      <c r="B20" s="31" t="s">
        <v>37</v>
      </c>
      <c r="C20" s="31"/>
      <c r="D20" s="21">
        <v>940</v>
      </c>
      <c r="E20" s="22">
        <v>80</v>
      </c>
      <c r="F20" s="21">
        <f>SUM(F12:F19)</f>
        <v>26.23</v>
      </c>
      <c r="G20" s="21">
        <f>SUM(G12:G19)</f>
        <v>27.92</v>
      </c>
      <c r="H20" s="21">
        <f>SUM(H12:H19)</f>
        <v>123.03</v>
      </c>
      <c r="I20" s="23">
        <f t="shared" si="1"/>
        <v>848.32</v>
      </c>
    </row>
  </sheetData>
  <mergeCells count="4">
    <mergeCell ref="B2:C2"/>
    <mergeCell ref="A5:A11"/>
    <mergeCell ref="A12:A20"/>
    <mergeCell ref="B20:C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2023-04-04T13:03:28Z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