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12300" tabRatio="500"/>
  </bookViews>
  <sheets>
    <sheet name="2022" sheetId="3" r:id="rId1"/>
  </sheets>
  <calcPr calcId="125725"/>
</workbook>
</file>

<file path=xl/calcChain.xml><?xml version="1.0" encoding="utf-8"?>
<calcChain xmlns="http://schemas.openxmlformats.org/spreadsheetml/2006/main">
  <c r="H19" i="3"/>
  <c r="I19"/>
  <c r="G19"/>
  <c r="F19"/>
  <c r="I18"/>
  <c r="I17"/>
  <c r="I16"/>
  <c r="I15"/>
  <c r="I14"/>
  <c r="I13"/>
  <c r="I12"/>
  <c r="I11"/>
  <c r="H10"/>
  <c r="I10"/>
  <c r="G10"/>
  <c r="F10"/>
  <c r="I9"/>
  <c r="I8"/>
  <c r="I7"/>
  <c r="I6"/>
  <c r="I5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<sst xmlns="http://schemas.openxmlformats.org/spreadsheetml/2006/main" count="42" uniqueCount="38">
  <si>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</si>
  <si>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</si>
  <si>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</si>
  <si>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</si>
  <si>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</si>
  <si>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</si>
  <si>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</si>
  <si>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</si>
  <si>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</si>
  <si>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</si>
  <si>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</si>
  <si>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</si>
  <si>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</si>
  <si>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</si>
  <si>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День 9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</si>
  <si>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</si>
  <si>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</si>
  <si>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</si>
  <si>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</si>
  <si>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</si>
  <si>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</si>
  <si>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</si>
  <si>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</si>
  <si>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</si>
  <si>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Хлеб пшеничный</t>
  </si>
  <si>
    <t>Котлеты из индейки с соусом томатным</t>
  </si>
  <si>
    <t>Макароны отварные</t>
  </si>
  <si>
    <t>342/М</t>
  </si>
  <si>
    <t>Хлеб ржаной</t>
  </si>
  <si>
    <t>МБОУ СОШ №33 им. З.Калоева</t>
  </si>
  <si>
    <t>Итого:</t>
  </si>
  <si>
    <t>67/М</t>
  </si>
  <si>
    <t>Винегрет овощной</t>
  </si>
  <si>
    <t>101/М</t>
  </si>
  <si>
    <t>Суп картофельный с рисом и сметаной</t>
  </si>
  <si>
    <t>250/5</t>
  </si>
  <si>
    <t>100/30</t>
  </si>
  <si>
    <t>Компот из вишни свежеморожен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</si>
</sst>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7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2" fontId="1" fillId="3" borderId="1" xfId="1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top" wrapText="1"/>
    </xf>
    <xf numFmtId="1" fontId="1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165" fontId="1" fillId="3" borderId="1" xfId="1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top"/>
    </xf>
    <xf numFmtId="165" fontId="1" fillId="3" borderId="1" xfId="1" applyNumberFormat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top"/>
    </xf>
    <xf numFmtId="0" fontId="3" fillId="2" borderId="5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G27" sqref="G27"/>
    </sheetView>
  </sheetViews>
  <sheetFormatPr defaultColWidth="8.6640625" defaultRowHeight="14.4"/>
  <cols>
    <col min="1" max="1" width="13.88671875" customWidth="1"/>
    <col min="2" max="2" width="8.6640625" customWidth="1"/>
    <col min="3" max="3" width="48.6640625" customWidth="1"/>
    <col min="4" max="4" width="10.33203125" customWidth="1"/>
    <col min="5" max="5" width="10.5546875" customWidth="1"/>
    <col min="6" max="8" width="8.6640625" customWidth="1"/>
    <col min="9" max="9" width="12.6640625" customWidth="1"/>
  </cols>
  <sheetData>
    <row r="2" spans="1:9">
      <c r="A2" s="1" t="s">
        <v>0</v>
      </c>
      <c r="B2" s="25" t="s">
        <v>29</v>
      </c>
      <c r="C2" s="25"/>
      <c r="D2" s="1" t="s">
        <v>1</v>
      </c>
      <c r="E2" s="2"/>
      <c r="F2" s="1"/>
      <c r="G2" s="1" t="s">
        <v>2</v>
      </c>
      <c r="H2" s="3">
        <v>45022</v>
      </c>
      <c r="I2" s="1" t="s">
        <v>14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5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9</v>
      </c>
      <c r="G4" s="7" t="s">
        <v>10</v>
      </c>
      <c r="H4" s="6" t="s">
        <v>11</v>
      </c>
      <c r="I4" s="7" t="s">
        <v>8</v>
      </c>
    </row>
    <row r="5" spans="1:9" ht="15.6">
      <c r="A5" s="26" t="s">
        <v>12</v>
      </c>
      <c r="B5" s="10" t="s">
        <v>15</v>
      </c>
      <c r="C5" s="11" t="s">
        <v>16</v>
      </c>
      <c r="D5" s="12">
        <v>75</v>
      </c>
      <c r="E5" s="13"/>
      <c r="F5" s="13">
        <v>8.26</v>
      </c>
      <c r="G5" s="13">
        <v>7.24</v>
      </c>
      <c r="H5" s="13">
        <v>27.2</v>
      </c>
      <c r="I5" s="14">
        <f t="shared" ref="I5:I19" si="0">H5*4+G5*9+F5*4</f>
        <v>206.99999999999997</v>
      </c>
    </row>
    <row r="6" spans="1:9" ht="15.6">
      <c r="A6" s="27"/>
      <c r="B6" s="10" t="s">
        <v>17</v>
      </c>
      <c r="C6" s="11" t="s">
        <v>18</v>
      </c>
      <c r="D6" s="15">
        <v>90</v>
      </c>
      <c r="E6" s="10"/>
      <c r="F6" s="10">
        <v>9.2899999999999991</v>
      </c>
      <c r="G6" s="10">
        <v>8.81</v>
      </c>
      <c r="H6" s="10">
        <v>7.06</v>
      </c>
      <c r="I6" s="16">
        <f t="shared" si="0"/>
        <v>144.69</v>
      </c>
    </row>
    <row r="7" spans="1:9" ht="15.6">
      <c r="A7" s="27"/>
      <c r="B7" s="13" t="s">
        <v>19</v>
      </c>
      <c r="C7" s="17" t="s">
        <v>20</v>
      </c>
      <c r="D7" s="12" t="s">
        <v>21</v>
      </c>
      <c r="E7" s="13"/>
      <c r="F7" s="14">
        <v>6.2</v>
      </c>
      <c r="G7" s="13">
        <v>4.58</v>
      </c>
      <c r="H7" s="14">
        <v>42.3</v>
      </c>
      <c r="I7" s="14">
        <f t="shared" si="0"/>
        <v>235.22</v>
      </c>
    </row>
    <row r="8" spans="1:9" ht="15.6">
      <c r="A8" s="27"/>
      <c r="B8" s="10" t="s">
        <v>22</v>
      </c>
      <c r="C8" s="11" t="s">
        <v>23</v>
      </c>
      <c r="D8" s="15">
        <v>180</v>
      </c>
      <c r="E8" s="10"/>
      <c r="F8" s="10">
        <v>1.45</v>
      </c>
      <c r="G8" s="10">
        <v>1.25</v>
      </c>
      <c r="H8" s="10">
        <v>12.38</v>
      </c>
      <c r="I8" s="16">
        <f t="shared" si="0"/>
        <v>66.570000000000007</v>
      </c>
    </row>
    <row r="9" spans="1:9" ht="15.6">
      <c r="A9" s="27"/>
      <c r="B9" s="10"/>
      <c r="C9" s="11" t="s">
        <v>24</v>
      </c>
      <c r="D9" s="15">
        <v>40</v>
      </c>
      <c r="E9" s="10"/>
      <c r="F9" s="10">
        <v>3.04</v>
      </c>
      <c r="G9" s="16">
        <v>0.4</v>
      </c>
      <c r="H9" s="10">
        <v>19.32</v>
      </c>
      <c r="I9" s="16">
        <f t="shared" si="0"/>
        <v>93.039999999999992</v>
      </c>
    </row>
    <row r="10" spans="1:9" s="8" customFormat="1" ht="16.2" thickBot="1">
      <c r="A10" s="28"/>
      <c r="B10" s="18"/>
      <c r="C10" s="19" t="s">
        <v>30</v>
      </c>
      <c r="D10" s="20">
        <v>540</v>
      </c>
      <c r="E10" s="21">
        <v>80</v>
      </c>
      <c r="F10" s="20">
        <f>SUM(F4:F9)</f>
        <v>28.239999999999995</v>
      </c>
      <c r="G10" s="20">
        <f>SUM(G4:G9)</f>
        <v>22.28</v>
      </c>
      <c r="H10" s="20">
        <f>SUM(H4:H9)</f>
        <v>108.25999999999999</v>
      </c>
      <c r="I10" s="22">
        <f t="shared" si="0"/>
        <v>746.52</v>
      </c>
    </row>
    <row r="11" spans="1:9" ht="15.6">
      <c r="A11" s="29" t="s">
        <v>13</v>
      </c>
      <c r="B11" s="10" t="s">
        <v>31</v>
      </c>
      <c r="C11" s="11" t="s">
        <v>32</v>
      </c>
      <c r="D11" s="15">
        <v>100</v>
      </c>
      <c r="E11" s="10"/>
      <c r="F11" s="13">
        <v>1.61</v>
      </c>
      <c r="G11" s="13">
        <v>10.15</v>
      </c>
      <c r="H11" s="13">
        <v>7.33</v>
      </c>
      <c r="I11" s="10">
        <f t="shared" si="0"/>
        <v>127.11000000000001</v>
      </c>
    </row>
    <row r="12" spans="1:9" ht="15.6">
      <c r="A12" s="30"/>
      <c r="B12" s="13" t="s">
        <v>33</v>
      </c>
      <c r="C12" s="17" t="s">
        <v>34</v>
      </c>
      <c r="D12" s="12" t="s">
        <v>35</v>
      </c>
      <c r="E12" s="13"/>
      <c r="F12" s="13">
        <v>2.59</v>
      </c>
      <c r="G12" s="13">
        <v>5.05</v>
      </c>
      <c r="H12" s="14">
        <v>15.62</v>
      </c>
      <c r="I12" s="10">
        <f t="shared" si="0"/>
        <v>118.28999999999999</v>
      </c>
    </row>
    <row r="13" spans="1:9" ht="15.6">
      <c r="A13" s="30"/>
      <c r="B13" s="13" t="s">
        <v>17</v>
      </c>
      <c r="C13" s="17" t="s">
        <v>25</v>
      </c>
      <c r="D13" s="12" t="s">
        <v>36</v>
      </c>
      <c r="E13" s="13"/>
      <c r="F13" s="13">
        <v>9.56</v>
      </c>
      <c r="G13" s="13">
        <v>9.86</v>
      </c>
      <c r="H13" s="13">
        <v>12.14</v>
      </c>
      <c r="I13" s="13">
        <f t="shared" si="0"/>
        <v>175.54000000000002</v>
      </c>
    </row>
    <row r="14" spans="1:9" ht="15.6">
      <c r="A14" s="30"/>
      <c r="B14" s="10" t="s">
        <v>19</v>
      </c>
      <c r="C14" s="11" t="s">
        <v>26</v>
      </c>
      <c r="D14" s="15">
        <v>180</v>
      </c>
      <c r="E14" s="10"/>
      <c r="F14" s="16">
        <v>6.2</v>
      </c>
      <c r="G14" s="10">
        <v>4.58</v>
      </c>
      <c r="H14" s="16">
        <v>42.3</v>
      </c>
      <c r="I14" s="10">
        <f t="shared" si="0"/>
        <v>235.22</v>
      </c>
    </row>
    <row r="15" spans="1:9" ht="15.6">
      <c r="A15" s="30"/>
      <c r="B15" s="16" t="s">
        <v>27</v>
      </c>
      <c r="C15" s="11" t="s">
        <v>37</v>
      </c>
      <c r="D15" s="12">
        <v>200</v>
      </c>
      <c r="E15" s="13"/>
      <c r="F15" s="23">
        <v>0.16</v>
      </c>
      <c r="G15" s="23">
        <v>0.04</v>
      </c>
      <c r="H15" s="23">
        <v>15.42</v>
      </c>
      <c r="I15" s="13">
        <f t="shared" si="0"/>
        <v>62.68</v>
      </c>
    </row>
    <row r="16" spans="1:9" ht="15.6">
      <c r="A16" s="30"/>
      <c r="B16" s="10"/>
      <c r="C16" s="11" t="s">
        <v>24</v>
      </c>
      <c r="D16" s="15">
        <v>30</v>
      </c>
      <c r="E16" s="10"/>
      <c r="F16" s="10">
        <v>2.37</v>
      </c>
      <c r="G16" s="16">
        <v>0.3</v>
      </c>
      <c r="H16" s="10">
        <v>14.49</v>
      </c>
      <c r="I16" s="10">
        <f t="shared" si="0"/>
        <v>70.14</v>
      </c>
    </row>
    <row r="17" spans="1:9" s="4" customFormat="1" ht="15.6">
      <c r="A17" s="30"/>
      <c r="B17" s="10"/>
      <c r="C17" s="11" t="s">
        <v>28</v>
      </c>
      <c r="D17" s="15">
        <v>50</v>
      </c>
      <c r="E17" s="10"/>
      <c r="F17" s="10">
        <v>3.3</v>
      </c>
      <c r="G17" s="10">
        <v>0.6</v>
      </c>
      <c r="H17" s="10">
        <v>19.829999999999998</v>
      </c>
      <c r="I17" s="10">
        <f t="shared" si="0"/>
        <v>97.92</v>
      </c>
    </row>
    <row r="18" spans="1:9" ht="15.6">
      <c r="A18" s="30"/>
      <c r="B18" s="10"/>
      <c r="C18" s="11"/>
      <c r="D18" s="15"/>
      <c r="E18" s="10"/>
      <c r="F18" s="16"/>
      <c r="G18" s="16"/>
      <c r="H18" s="16"/>
      <c r="I18" s="10">
        <f t="shared" si="0"/>
        <v>0</v>
      </c>
    </row>
    <row r="19" spans="1:9" ht="16.2" thickBot="1">
      <c r="A19" s="31"/>
      <c r="B19" s="18"/>
      <c r="C19" s="18" t="s">
        <v>30</v>
      </c>
      <c r="D19" s="20">
        <v>945</v>
      </c>
      <c r="E19" s="21">
        <v>80</v>
      </c>
      <c r="F19" s="20">
        <f>SUM(F11:F18)</f>
        <v>25.790000000000003</v>
      </c>
      <c r="G19" s="20">
        <f>SUM(G11:G18)</f>
        <v>30.580000000000002</v>
      </c>
      <c r="H19" s="20">
        <f>SUM(H11:H18)</f>
        <v>127.13</v>
      </c>
      <c r="I19" s="24">
        <f t="shared" si="0"/>
        <v>886.9</v>
      </c>
    </row>
    <row r="20" spans="1:9">
      <c r="A20" s="9"/>
    </row>
  </sheetData>
  <mergeCells count="3">
    <mergeCell ref="B2:C2"/>
    <mergeCell ref="A5:A10"/>
    <mergeCell ref="A11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adm</cp:lastModifiedBy>
  <cp:revision>1</cp:revision>
  <cp:lastPrinted>2021-05-26T09:37:11Z</cp:lastPrinted>
  <dcterms:created xsi:type="dcterms:W3CDTF">2015-06-05T18:19:34Z</dcterms:created>
  <dcterms:modified xsi:type="dcterms:W3CDTF">2023-04-04T13:03:56Z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